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5" rupBuild="9303"/>
  <workbookPr/>
  <bookViews>
    <workbookView xWindow="0" yWindow="0" windowWidth="20730" windowHeight="8790"/>
  </bookViews>
  <sheets>
    <sheet name="1" sheetId="1" r:id="rId1"/>
  </sheets>
  <calcPr calcId="145621"/>
</workbook>
</file>

<file path=xl/calcChain.xml><?xml version="1.0" encoding="utf-8"?>
<calcChain xmlns="http://schemas.openxmlformats.org/spreadsheetml/2006/main">
  <c r="E20" i="1" l="1"/>
  <c r="E8" i="1"/>
  <c r="F8" i="1" l="1"/>
  <c r="F20" i="1" l="1"/>
</calcChain>
</file>

<file path=xl/sharedStrings.xml><?xml version="1.0" encoding="utf-8"?>
<sst xmlns="http://schemas.openxmlformats.org/spreadsheetml/2006/main" count="41" uniqueCount="38">
  <si>
    <t>Школа</t>
  </si>
  <si>
    <t>День</t>
  </si>
  <si>
    <t>Прием пищи</t>
  </si>
  <si>
    <t>Раздел</t>
  </si>
  <si>
    <t>Блюдо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</si>
  <si>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</si>
  <si>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</si>
  <si>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</si>
  <si>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</si>
  <si>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</si>
  <si>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</si>
  <si>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</si>
  <si>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гор.напиток</t>
  </si>
  <si>
    <t>Завтрак 2</t>
  </si>
  <si>
    <t>Обед</t>
  </si>
  <si>
    <t>закуска</t>
  </si>
  <si>
    <t>1 блюдо</t>
  </si>
  <si>
    <t>2 блюдо</t>
  </si>
  <si>
    <t>гарнир</t>
  </si>
  <si>
    <t>фрукты</t>
  </si>
  <si>
    <t>хлеб черн.</t>
  </si>
  <si>
    <t>Отд./корп</t>
  </si>
  <si>
    <t>хлеб</t>
  </si>
  <si>
    <t>хлеб бел.</t>
  </si>
  <si>
    <t>№ рец.</t>
  </si>
  <si>
    <t>Выход, г</t>
  </si>
  <si>
    <t>МАОУ Черновская СОШ</t>
  </si>
  <si>
    <t>Хлеб ржаной</t>
  </si>
  <si>
    <t>Хлеб пшеничный формовой</t>
  </si>
  <si>
    <t>Напиток с витаминами "Витошка" для детей дошкольного и школьного возраста</t>
  </si>
  <si>
    <t>напиток</t>
  </si>
  <si>
    <t>Салат из капусты белокочанной</t>
  </si>
  <si>
    <t>Борщ с капустой и картофелем</t>
  </si>
  <si>
    <t>Биточки рубленные</t>
  </si>
  <si>
    <t>Каша рассыпчатая с овощами</t>
  </si>
  <si>
    <t>Суп молочный с макаронными изделиями</t>
  </si>
  <si>
    <t>Чай с лимоном</t>
  </si>
  <si>
    <t>Яйцо вареное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</si>
</sst>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" x14ac:knownFonts="1">
    <font>
      <sz val="11"/>
      <color theme="1"/>
      <name val="Calibri"/>
      <family val="2"/>
      <scheme val="minor"/>
    </font>
    <font>
      <sz val="10"/>
      <name val="Arial Cyr"/>
      <charset val="204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0"/>
        <bgColor indexed="64"/>
      </patternFill>
    </fill>
  </fills>
  <borders count="20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</borders>
  <cellStyleXfs count="2">
    <xf numFmtId="0" fontId="0" fillId="0" borderId="0"/>
    <xf numFmtId="0" fontId="1" fillId="0" borderId="0"/>
  </cellStyleXfs>
  <cellXfs count="43">
    <xf numFmtId="0" fontId="0" fillId="0" borderId="0" xfId="0"/>
    <xf numFmtId="0" fontId="0" fillId="0" borderId="1" xfId="0" applyBorder="1"/>
    <xf numFmtId="0" fontId="0" fillId="2" borderId="1" xfId="0" applyFill="1" applyBorder="1" applyProtection="1">
      <protection locked="0"/>
    </xf>
    <xf numFmtId="0" fontId="0" fillId="2" borderId="4" xfId="0" applyFill="1" applyBorder="1" applyProtection="1">
      <protection locked="0"/>
    </xf>
    <xf numFmtId="0" fontId="0" fillId="0" borderId="5" xfId="0" applyBorder="1"/>
    <xf numFmtId="0" fontId="0" fillId="0" borderId="6" xfId="0" applyBorder="1"/>
    <xf numFmtId="0" fontId="0" fillId="2" borderId="6" xfId="0" applyFill="1" applyBorder="1" applyProtection="1">
      <protection locked="0"/>
    </xf>
    <xf numFmtId="0" fontId="0" fillId="0" borderId="8" xfId="0" applyBorder="1"/>
    <xf numFmtId="0" fontId="0" fillId="0" borderId="10" xfId="0" applyBorder="1"/>
    <xf numFmtId="0" fontId="0" fillId="2" borderId="11" xfId="0" applyFill="1" applyBorder="1" applyProtection="1">
      <protection locked="0"/>
    </xf>
    <xf numFmtId="0" fontId="0" fillId="0" borderId="4" xfId="0" applyBorder="1"/>
    <xf numFmtId="0" fontId="0" fillId="3" borderId="6" xfId="0" applyFill="1" applyBorder="1"/>
    <xf numFmtId="0" fontId="0" fillId="0" borderId="13" xfId="0" applyBorder="1" applyAlignment="1">
      <alignment horizontal="center"/>
    </xf>
    <xf numFmtId="0" fontId="0" fillId="0" borderId="14" xfId="0" applyBorder="1" applyAlignment="1">
      <alignment horizontal="center"/>
    </xf>
    <xf numFmtId="0" fontId="0" fillId="0" borderId="15" xfId="0" applyBorder="1" applyAlignment="1">
      <alignment horizontal="center"/>
    </xf>
    <xf numFmtId="1" fontId="0" fillId="2" borderId="6" xfId="0" applyNumberFormat="1" applyFill="1" applyBorder="1" applyProtection="1">
      <protection locked="0"/>
    </xf>
    <xf numFmtId="1" fontId="0" fillId="2" borderId="7" xfId="0" applyNumberFormat="1" applyFill="1" applyBorder="1" applyProtection="1">
      <protection locked="0"/>
    </xf>
    <xf numFmtId="1" fontId="0" fillId="2" borderId="1" xfId="0" applyNumberFormat="1" applyFill="1" applyBorder="1" applyProtection="1">
      <protection locked="0"/>
    </xf>
    <xf numFmtId="1" fontId="0" fillId="2" borderId="9" xfId="0" applyNumberFormat="1" applyFill="1" applyBorder="1" applyProtection="1">
      <protection locked="0"/>
    </xf>
    <xf numFmtId="1" fontId="0" fillId="2" borderId="11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1" fontId="0" fillId="2" borderId="4" xfId="0" applyNumberFormat="1" applyFill="1" applyBorder="1" applyProtection="1">
      <protection locked="0"/>
    </xf>
    <xf numFmtId="1" fontId="0" fillId="2" borderId="16" xfId="0" applyNumberFormat="1" applyFill="1" applyBorder="1" applyProtection="1">
      <protection locked="0"/>
    </xf>
    <xf numFmtId="14" fontId="0" fillId="2" borderId="1" xfId="0" applyNumberFormat="1" applyFill="1" applyBorder="1" applyProtection="1">
      <protection locked="0"/>
    </xf>
    <xf numFmtId="49" fontId="0" fillId="2" borderId="1" xfId="0" applyNumberFormat="1" applyFill="1" applyBorder="1" applyProtection="1">
      <protection locked="0"/>
    </xf>
    <xf numFmtId="2" fontId="0" fillId="2" borderId="6" xfId="0" applyNumberFormat="1" applyFill="1" applyBorder="1" applyProtection="1">
      <protection locked="0"/>
    </xf>
    <xf numFmtId="2" fontId="0" fillId="2" borderId="1" xfId="0" applyNumberFormat="1" applyFill="1" applyBorder="1" applyProtection="1">
      <protection locked="0"/>
    </xf>
    <xf numFmtId="2" fontId="0" fillId="2" borderId="11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1" fontId="0" fillId="2" borderId="19" xfId="0" applyNumberFormat="1" applyFill="1" applyBorder="1" applyProtection="1">
      <protection locked="0"/>
    </xf>
    <xf numFmtId="0" fontId="0" fillId="2" borderId="6" xfId="0" applyFill="1" applyBorder="1" applyAlignment="1" applyProtection="1">
      <alignment wrapText="1"/>
      <protection locked="0"/>
    </xf>
    <xf numFmtId="0" fontId="0" fillId="2" borderId="1" xfId="0" applyFill="1" applyBorder="1" applyAlignment="1" applyProtection="1">
      <alignment wrapText="1"/>
      <protection locked="0"/>
    </xf>
    <xf numFmtId="0" fontId="0" fillId="2" borderId="11" xfId="0" applyFill="1" applyBorder="1" applyAlignment="1" applyProtection="1">
      <alignment wrapText="1"/>
      <protection locked="0"/>
    </xf>
    <xf numFmtId="0" fontId="0" fillId="2" borderId="4" xfId="0" applyFill="1" applyBorder="1" applyAlignment="1" applyProtection="1">
      <alignment wrapText="1"/>
      <protection locked="0"/>
    </xf>
    <xf numFmtId="0" fontId="0" fillId="2" borderId="18" xfId="0" applyFill="1" applyBorder="1" applyAlignment="1" applyProtection="1">
      <alignment wrapText="1"/>
      <protection locked="0"/>
    </xf>
    <xf numFmtId="0" fontId="0" fillId="0" borderId="0" xfId="0" applyBorder="1"/>
    <xf numFmtId="0" fontId="0" fillId="0" borderId="18" xfId="0" applyFill="1" applyBorder="1" applyProtection="1">
      <protection locked="0"/>
    </xf>
    <xf numFmtId="0" fontId="0" fillId="2" borderId="2" xfId="0" applyFill="1" applyBorder="1" applyAlignment="1" applyProtection="1">
      <protection locked="0"/>
    </xf>
    <xf numFmtId="0" fontId="0" fillId="2" borderId="17" xfId="0" applyFill="1" applyBorder="1" applyAlignment="1" applyProtection="1">
      <protection locked="0"/>
    </xf>
    <xf numFmtId="0" fontId="0" fillId="0" borderId="3" xfId="0" applyBorder="1" applyAlignment="1" applyProtection="1">
      <protection locked="0"/>
    </xf>
  </cellXfs>
  <cellStyles count="2">
    <cellStyle name="Обычный" xfId="0" builtinId="0"/>
    <cellStyle name="Обычный 2" xfId="1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7" tint="0.79998168889431442"/>
  </sheetPr>
  <dimension ref="A1:J21"/>
  <sheetViews>
    <sheetView showGridLines="0" showRowColHeaders="0" tabSelected="1" workbookViewId="0">
      <selection activeCell="J1" sqref="J1"/>
    </sheetView>
  </sheetViews>
  <sheetFormatPr defaultRowHeight="15" x14ac:dyDescent="0.2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 x14ac:dyDescent="0.25">
      <c r="A1" t="s">
        <v>0</v>
      </c>
      <c r="B1" s="40" t="s">
        <v>26</v>
      </c>
      <c r="C1" s="41"/>
      <c r="D1" s="42"/>
      <c r="E1" t="s">
        <v>21</v>
      </c>
      <c r="F1" s="24"/>
      <c r="I1" t="s">
        <v>1</v>
      </c>
      <c r="J1" s="23">
        <v>46041</v>
      </c>
    </row>
    <row r="2" spans="1:10" ht="7.5" customHeight="1" thickBot="1" x14ac:dyDescent="0.3"/>
    <row r="3" spans="1:10" ht="15.75" thickBot="1" x14ac:dyDescent="0.3">
      <c r="A3" s="12" t="s">
        <v>2</v>
      </c>
      <c r="B3" s="13" t="s">
        <v>3</v>
      </c>
      <c r="C3" s="13" t="s">
        <v>24</v>
      </c>
      <c r="D3" s="13" t="s">
        <v>4</v>
      </c>
      <c r="E3" s="13" t="s">
        <v>25</v>
      </c>
      <c r="F3" s="13" t="s">
        <v>5</v>
      </c>
      <c r="G3" s="13" t="s">
        <v>6</v>
      </c>
      <c r="H3" s="13" t="s">
        <v>7</v>
      </c>
      <c r="I3" s="13" t="s">
        <v>8</v>
      </c>
      <c r="J3" s="14" t="s">
        <v>9</v>
      </c>
    </row>
    <row r="4" spans="1:10" x14ac:dyDescent="0.25">
      <c r="A4" s="4" t="s">
        <v>10</v>
      </c>
      <c r="B4" s="5" t="s">
        <v>11</v>
      </c>
      <c r="C4" s="6">
        <v>139</v>
      </c>
      <c r="D4" s="33" t="s">
        <v>35</v>
      </c>
      <c r="E4" s="15">
        <v>230</v>
      </c>
      <c r="F4" s="25">
        <v>33.049999999999997</v>
      </c>
      <c r="G4" s="15">
        <v>358</v>
      </c>
      <c r="H4" s="15">
        <v>10</v>
      </c>
      <c r="I4" s="15">
        <v>18</v>
      </c>
      <c r="J4" s="16">
        <v>39</v>
      </c>
    </row>
    <row r="5" spans="1:10" x14ac:dyDescent="0.25">
      <c r="A5" s="7"/>
      <c r="B5" s="1" t="s">
        <v>12</v>
      </c>
      <c r="C5" s="2">
        <v>459</v>
      </c>
      <c r="D5" s="34" t="s">
        <v>36</v>
      </c>
      <c r="E5" s="17">
        <v>200</v>
      </c>
      <c r="F5" s="26">
        <v>2.85</v>
      </c>
      <c r="G5" s="17">
        <v>61</v>
      </c>
      <c r="H5" s="17">
        <v>0</v>
      </c>
      <c r="I5" s="17">
        <v>0</v>
      </c>
      <c r="J5" s="18">
        <v>15</v>
      </c>
    </row>
    <row r="6" spans="1:10" x14ac:dyDescent="0.25">
      <c r="A6" s="7"/>
      <c r="B6" s="1" t="s">
        <v>22</v>
      </c>
      <c r="C6" s="2">
        <v>573</v>
      </c>
      <c r="D6" s="34" t="s">
        <v>28</v>
      </c>
      <c r="E6" s="17">
        <v>60</v>
      </c>
      <c r="F6" s="26">
        <v>5.64</v>
      </c>
      <c r="G6" s="17">
        <v>140</v>
      </c>
      <c r="H6" s="17">
        <v>5</v>
      </c>
      <c r="I6" s="17">
        <v>0</v>
      </c>
      <c r="J6" s="18">
        <v>30</v>
      </c>
    </row>
    <row r="7" spans="1:10" x14ac:dyDescent="0.25">
      <c r="A7" s="7"/>
      <c r="B7" s="2" t="s">
        <v>15</v>
      </c>
      <c r="C7" s="2">
        <v>267</v>
      </c>
      <c r="D7" s="34" t="s">
        <v>37</v>
      </c>
      <c r="E7" s="17">
        <v>60</v>
      </c>
      <c r="F7" s="26">
        <v>18.14</v>
      </c>
      <c r="G7" s="17">
        <v>94</v>
      </c>
      <c r="H7" s="17">
        <v>8</v>
      </c>
      <c r="I7" s="17">
        <v>7</v>
      </c>
      <c r="J7" s="18">
        <v>0</v>
      </c>
    </row>
    <row r="8" spans="1:10" ht="15.75" thickBot="1" x14ac:dyDescent="0.3">
      <c r="A8" s="8"/>
      <c r="B8" s="9"/>
      <c r="C8" s="9"/>
      <c r="D8" s="35"/>
      <c r="E8" s="19">
        <f>SUM(E4:E7)</f>
        <v>550</v>
      </c>
      <c r="F8" s="27">
        <f>SUM(F4:F7)</f>
        <v>59.68</v>
      </c>
      <c r="G8" s="19"/>
      <c r="H8" s="19"/>
      <c r="I8" s="19"/>
      <c r="J8" s="20"/>
    </row>
    <row r="9" spans="1:10" x14ac:dyDescent="0.25">
      <c r="A9" s="4" t="s">
        <v>13</v>
      </c>
      <c r="B9" s="11" t="s">
        <v>19</v>
      </c>
      <c r="C9" s="6"/>
      <c r="D9" s="33"/>
      <c r="E9" s="15"/>
      <c r="F9" s="25"/>
      <c r="G9" s="15"/>
      <c r="H9" s="15"/>
      <c r="I9" s="15"/>
      <c r="J9" s="16"/>
    </row>
    <row r="10" spans="1:10" x14ac:dyDescent="0.25">
      <c r="A10" s="7"/>
      <c r="B10" s="2"/>
      <c r="C10" s="2"/>
      <c r="D10" s="34"/>
      <c r="E10" s="17"/>
      <c r="F10" s="26"/>
      <c r="G10" s="17"/>
      <c r="H10" s="17"/>
      <c r="I10" s="17"/>
      <c r="J10" s="18"/>
    </row>
    <row r="11" spans="1:10" ht="15.75" thickBot="1" x14ac:dyDescent="0.3">
      <c r="A11" s="8"/>
      <c r="B11" s="9"/>
      <c r="C11" s="2"/>
      <c r="D11" s="34"/>
      <c r="E11" s="17"/>
      <c r="F11" s="26"/>
      <c r="G11" s="17"/>
      <c r="H11" s="17"/>
      <c r="I11" s="17"/>
      <c r="J11" s="18"/>
    </row>
    <row r="12" spans="1:10" x14ac:dyDescent="0.25">
      <c r="A12" s="7" t="s">
        <v>14</v>
      </c>
      <c r="B12" s="10" t="s">
        <v>15</v>
      </c>
      <c r="C12" s="3">
        <v>1</v>
      </c>
      <c r="D12" s="36" t="s">
        <v>31</v>
      </c>
      <c r="E12" s="21">
        <v>80</v>
      </c>
      <c r="F12" s="28">
        <v>8.4329996109008789</v>
      </c>
      <c r="G12" s="21">
        <v>70.94</v>
      </c>
      <c r="H12" s="21">
        <v>1.23</v>
      </c>
      <c r="I12" s="21">
        <v>4.8600000000000003</v>
      </c>
      <c r="J12" s="22">
        <v>5.46</v>
      </c>
    </row>
    <row r="13" spans="1:10" x14ac:dyDescent="0.25">
      <c r="A13" s="7"/>
      <c r="B13" s="1" t="s">
        <v>16</v>
      </c>
      <c r="C13" s="2">
        <v>95</v>
      </c>
      <c r="D13" s="34" t="s">
        <v>32</v>
      </c>
      <c r="E13" s="17">
        <v>200</v>
      </c>
      <c r="F13" s="26">
        <v>35.43499755859375</v>
      </c>
      <c r="G13" s="17">
        <v>153.94</v>
      </c>
      <c r="H13" s="17">
        <v>6.44</v>
      </c>
      <c r="I13" s="17">
        <v>9.8000000000000007</v>
      </c>
      <c r="J13" s="18">
        <v>10.02</v>
      </c>
    </row>
    <row r="14" spans="1:10" x14ac:dyDescent="0.25">
      <c r="A14" s="7"/>
      <c r="B14" s="1" t="s">
        <v>17</v>
      </c>
      <c r="C14" s="2">
        <v>365</v>
      </c>
      <c r="D14" s="34" t="s">
        <v>33</v>
      </c>
      <c r="E14" s="17">
        <v>90</v>
      </c>
      <c r="F14" s="26">
        <v>50.603000640869141</v>
      </c>
      <c r="G14" s="17">
        <v>223.24</v>
      </c>
      <c r="H14" s="17">
        <v>14.96</v>
      </c>
      <c r="I14" s="17">
        <v>12.68</v>
      </c>
      <c r="J14" s="18">
        <v>12.7</v>
      </c>
    </row>
    <row r="15" spans="1:10" x14ac:dyDescent="0.25">
      <c r="A15" s="7"/>
      <c r="B15" s="1" t="s">
        <v>18</v>
      </c>
      <c r="C15" s="2">
        <v>211</v>
      </c>
      <c r="D15" s="34" t="s">
        <v>34</v>
      </c>
      <c r="E15" s="17">
        <v>180</v>
      </c>
      <c r="F15" s="26">
        <v>12.906000137329102</v>
      </c>
      <c r="G15" s="17">
        <v>212.58</v>
      </c>
      <c r="H15" s="17">
        <v>4.12</v>
      </c>
      <c r="I15" s="17">
        <v>3.69</v>
      </c>
      <c r="J15" s="18">
        <v>40.72</v>
      </c>
    </row>
    <row r="16" spans="1:10" ht="30" x14ac:dyDescent="0.25">
      <c r="A16" s="7"/>
      <c r="B16" s="1" t="s">
        <v>30</v>
      </c>
      <c r="C16" s="2">
        <v>507</v>
      </c>
      <c r="D16" s="34" t="s">
        <v>29</v>
      </c>
      <c r="E16" s="17">
        <v>200</v>
      </c>
      <c r="F16" s="26">
        <v>9</v>
      </c>
      <c r="G16" s="17">
        <v>80</v>
      </c>
      <c r="H16" s="17">
        <v>0</v>
      </c>
      <c r="I16" s="17">
        <v>0</v>
      </c>
      <c r="J16" s="18">
        <v>19</v>
      </c>
    </row>
    <row r="17" spans="1:10" x14ac:dyDescent="0.25">
      <c r="A17" s="7"/>
      <c r="B17" s="1" t="s">
        <v>23</v>
      </c>
      <c r="C17" s="2">
        <v>573</v>
      </c>
      <c r="D17" s="34" t="s">
        <v>28</v>
      </c>
      <c r="E17" s="17">
        <v>60</v>
      </c>
      <c r="F17" s="26">
        <v>5.6399998664855957</v>
      </c>
      <c r="G17" s="17">
        <v>140.4</v>
      </c>
      <c r="H17" s="17">
        <v>4.5599999999999996</v>
      </c>
      <c r="I17" s="17">
        <v>0.48</v>
      </c>
      <c r="J17" s="18">
        <v>29.52</v>
      </c>
    </row>
    <row r="18" spans="1:10" x14ac:dyDescent="0.25">
      <c r="A18" s="7"/>
      <c r="B18" s="1" t="s">
        <v>20</v>
      </c>
      <c r="C18" s="2">
        <v>574</v>
      </c>
      <c r="D18" s="34" t="s">
        <v>27</v>
      </c>
      <c r="E18" s="17">
        <v>20</v>
      </c>
      <c r="F18" s="26">
        <v>1.7120000123977661</v>
      </c>
      <c r="G18" s="17">
        <v>41.2</v>
      </c>
      <c r="H18" s="17">
        <v>1.6</v>
      </c>
      <c r="I18" s="17">
        <v>0.3</v>
      </c>
      <c r="J18" s="18">
        <v>8.02</v>
      </c>
    </row>
    <row r="19" spans="1:10" x14ac:dyDescent="0.25">
      <c r="A19" s="7"/>
      <c r="B19" s="39" t="s">
        <v>19</v>
      </c>
      <c r="C19" s="29"/>
      <c r="D19" s="37"/>
      <c r="E19" s="30"/>
      <c r="F19" s="31"/>
      <c r="G19" s="30"/>
      <c r="H19" s="30"/>
      <c r="I19" s="30"/>
      <c r="J19" s="32"/>
    </row>
    <row r="20" spans="1:10" x14ac:dyDescent="0.25">
      <c r="A20" s="1"/>
      <c r="B20" s="2"/>
      <c r="C20" s="2"/>
      <c r="D20" s="34"/>
      <c r="E20" s="17">
        <f>SUM(E12:E19)</f>
        <v>830</v>
      </c>
      <c r="F20" s="26">
        <f>SUM(F12:F19)</f>
        <v>123.72899782657623</v>
      </c>
      <c r="G20" s="17"/>
      <c r="H20" s="17"/>
      <c r="I20" s="17"/>
      <c r="J20" s="17"/>
    </row>
    <row r="21" spans="1:10" x14ac:dyDescent="0.25">
      <c r="A21" s="38"/>
    </row>
  </sheetData>
  <mergeCells count="1">
    <mergeCell ref="B1:D1"/>
  </mergeCells>
  <pageMargins left="0.25" right="0.25" top="0.75" bottom="0.75" header="0.3" footer="0.3"/>
  <pageSetup paperSize="9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Листы</vt:lpstr>
      </vt:variant>
      <vt:variant>
        <vt:i4>1</vt:i4>
      </vt:variant>
    </vt:vector>
  </HeadingPairs>
  <TitlesOfParts>
    <vt:vector size="1" baseType="lpstr">
      <vt:lpstr>1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User</cp:lastModifiedBy>
  <cp:lastPrinted>2024-01-31T09:57:37Z</cp:lastPrinted>
  <dcterms:created xsi:type="dcterms:W3CDTF">2015-06-05T18:19:34Z</dcterms:created>
  <dcterms:modified xsi:type="dcterms:W3CDTF">2026-01-12T07:05:34Z</dcterms:modified>
</cp:coreProperties>
</file>